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<sst xmlns="http://schemas.openxmlformats.org/spreadsheetml/2006/main" count="67" uniqueCount="28">
  <si>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</si>
  <si>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</si>
  <si>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</si>
  <si>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</si>
  <si>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</si>
  <si>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</si>
  <si>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</si>
  <si>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</si>
  <si>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</si>
  <si>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</si>
  <si>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</si>
  <si>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</si>
  <si>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</si>
  <si>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</si>
  <si>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</si>
  <si>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</si>
  <si>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</si>
  <si>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</si>
  <si>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</si>
  <si>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</si>
  <si>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</si>
  <si>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</si>
  <si>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</si>
  <si>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ANUL 2021</t>
  </si>
  <si>
    <t>TOTAL AN 2021</t>
  </si>
  <si>
    <t>DIFERENTA DECEMBRIE 2020</t>
  </si>
  <si>
    <t>14=2+3+4+5+6+7+8+9+10+11+  12+13+14</t>
  </si>
  <si>
    <t>Denumire furnizor servicii  transport sanitar neasistat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</si>
</sst>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75" zoomScalePageLayoutView="0" workbookViewId="0" topLeftCell="A1">
      <selection activeCell="I32" sqref="I32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ht="12.75">
      <c r="A4" s="1"/>
    </row>
    <row r="5" ht="13.5" thickBot="1">
      <c r="P5" s="19" t="s">
        <v>2</v>
      </c>
    </row>
    <row r="6" spans="1:16" ht="58.5" customHeight="1" thickBot="1">
      <c r="A6" s="3" t="s">
        <v>3</v>
      </c>
      <c r="B6" s="3" t="s">
        <v>27</v>
      </c>
      <c r="C6" s="26" t="s">
        <v>20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4" t="s">
        <v>24</v>
      </c>
    </row>
    <row r="7" spans="1:16" ht="23.25" thickBot="1">
      <c r="A7" s="5"/>
      <c r="B7" s="3"/>
      <c r="C7" s="6" t="s">
        <v>4</v>
      </c>
      <c r="D7" s="6" t="s">
        <v>5</v>
      </c>
      <c r="E7" s="6" t="s">
        <v>25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  <c r="O7" s="8" t="s">
        <v>15</v>
      </c>
      <c r="P7" s="4"/>
    </row>
    <row r="8" spans="1:16" ht="23.25" thickBot="1">
      <c r="A8" s="9">
        <v>0</v>
      </c>
      <c r="B8" s="9" t="s">
        <v>16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10" t="s">
        <v>26</v>
      </c>
    </row>
    <row r="9" spans="1:16" ht="13.5" thickBot="1">
      <c r="A9" s="11">
        <v>1</v>
      </c>
      <c r="B9" s="12" t="s">
        <v>22</v>
      </c>
      <c r="C9" s="13">
        <v>74815.65</v>
      </c>
      <c r="D9" s="13">
        <v>71258.22</v>
      </c>
      <c r="E9" s="13">
        <v>59900.71</v>
      </c>
      <c r="F9" s="13">
        <v>6748.43</v>
      </c>
      <c r="G9" s="13">
        <v>20611.68</v>
      </c>
      <c r="H9" s="13">
        <v>20611.68</v>
      </c>
      <c r="I9" s="13"/>
      <c r="J9" s="13"/>
      <c r="K9" s="13"/>
      <c r="L9" s="13"/>
      <c r="M9" s="13"/>
      <c r="N9" s="13"/>
      <c r="O9" s="13"/>
      <c r="P9" s="14">
        <f>C9+D9+E9+F9+G9+H9+I9+J9+K9+L9+M9+N9+O9</f>
        <v>253946.36999999997</v>
      </c>
    </row>
    <row r="10" spans="1:16" ht="13.5" thickBot="1">
      <c r="A10" s="15"/>
      <c r="B10" s="16" t="s">
        <v>17</v>
      </c>
      <c r="C10" s="17">
        <f aca="true" t="shared" si="0" ref="C10:P10">SUM(C9:C9)</f>
        <v>74815.65</v>
      </c>
      <c r="D10" s="17">
        <f t="shared" si="0"/>
        <v>71258.22</v>
      </c>
      <c r="E10" s="17">
        <f t="shared" si="0"/>
        <v>59900.71</v>
      </c>
      <c r="F10" s="17">
        <f t="shared" si="0"/>
        <v>6748.43</v>
      </c>
      <c r="G10" s="17">
        <f t="shared" si="0"/>
        <v>20611.68</v>
      </c>
      <c r="H10" s="17">
        <f t="shared" si="0"/>
        <v>20611.68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8">
        <f t="shared" si="0"/>
        <v>253946.36999999997</v>
      </c>
    </row>
    <row r="14" ht="13.5" thickBot="1"/>
    <row r="15" spans="1:16" ht="57" customHeight="1" thickBot="1">
      <c r="A15" s="3" t="s">
        <v>3</v>
      </c>
      <c r="B15" s="3" t="s">
        <v>27</v>
      </c>
      <c r="C15" s="26" t="s">
        <v>18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4" t="s">
        <v>24</v>
      </c>
    </row>
    <row r="16" spans="1:16" ht="23.25" thickBot="1">
      <c r="A16" s="5"/>
      <c r="B16" s="3"/>
      <c r="C16" s="6" t="s">
        <v>4</v>
      </c>
      <c r="D16" s="6" t="s">
        <v>5</v>
      </c>
      <c r="E16" s="6" t="s">
        <v>25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7" t="s">
        <v>14</v>
      </c>
      <c r="O16" s="8" t="s">
        <v>15</v>
      </c>
      <c r="P16" s="4"/>
    </row>
    <row r="17" spans="1:16" ht="23.25" thickBot="1">
      <c r="A17" s="9">
        <v>0</v>
      </c>
      <c r="B17" s="9" t="s">
        <v>16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10" t="s">
        <v>26</v>
      </c>
    </row>
    <row r="18" spans="1:16" ht="13.5" thickBot="1">
      <c r="A18" s="11">
        <v>1</v>
      </c>
      <c r="B18" s="12" t="s">
        <v>0</v>
      </c>
      <c r="C18" s="13">
        <v>1326</v>
      </c>
      <c r="D18" s="13">
        <v>1623.5</v>
      </c>
      <c r="E18" s="13">
        <v>760.22</v>
      </c>
      <c r="F18" s="13">
        <v>1141.57</v>
      </c>
      <c r="G18" s="13">
        <v>1226.17</v>
      </c>
      <c r="H18" s="13">
        <v>1226.17</v>
      </c>
      <c r="I18" s="13"/>
      <c r="J18" s="13"/>
      <c r="K18" s="13"/>
      <c r="L18" s="13"/>
      <c r="M18" s="13"/>
      <c r="N18" s="13"/>
      <c r="O18" s="13"/>
      <c r="P18" s="14">
        <f>C18+D18+E18+F18+G18+H18+I18+J18+K18+L18+M18+N18+O18</f>
        <v>7303.63</v>
      </c>
    </row>
    <row r="19" spans="1:16" ht="13.5" thickBot="1">
      <c r="A19" s="15"/>
      <c r="B19" s="16" t="s">
        <v>17</v>
      </c>
      <c r="C19" s="17">
        <f aca="true" t="shared" si="1" ref="C19:P19">SUM(C18:C18)</f>
        <v>1326</v>
      </c>
      <c r="D19" s="17">
        <f t="shared" si="1"/>
        <v>1623.5</v>
      </c>
      <c r="E19" s="17">
        <f t="shared" si="1"/>
        <v>760.22</v>
      </c>
      <c r="F19" s="17">
        <f t="shared" si="1"/>
        <v>1141.57</v>
      </c>
      <c r="G19" s="17">
        <f t="shared" si="1"/>
        <v>1226.17</v>
      </c>
      <c r="H19" s="17">
        <f t="shared" si="1"/>
        <v>1226.17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8">
        <f t="shared" si="1"/>
        <v>7303.63</v>
      </c>
    </row>
    <row r="20" spans="1:16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52.5" customHeight="1" thickBot="1">
      <c r="A22" s="3" t="s">
        <v>3</v>
      </c>
      <c r="B22" s="3" t="s">
        <v>27</v>
      </c>
      <c r="C22" s="26" t="s">
        <v>19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4" t="s">
        <v>24</v>
      </c>
    </row>
    <row r="23" spans="1:16" ht="23.25" thickBot="1">
      <c r="A23" s="5"/>
      <c r="B23" s="3"/>
      <c r="C23" s="6" t="s">
        <v>4</v>
      </c>
      <c r="D23" s="6" t="s">
        <v>5</v>
      </c>
      <c r="E23" s="6" t="s">
        <v>25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7" t="s">
        <v>14</v>
      </c>
      <c r="O23" s="8" t="s">
        <v>15</v>
      </c>
      <c r="P23" s="4"/>
    </row>
    <row r="24" spans="1:16" ht="23.25" thickBot="1">
      <c r="A24" s="9">
        <v>0</v>
      </c>
      <c r="B24" s="9" t="s">
        <v>16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9">
        <v>14</v>
      </c>
      <c r="P24" s="10" t="s">
        <v>26</v>
      </c>
    </row>
    <row r="25" spans="1:16" ht="13.5" thickBot="1">
      <c r="A25" s="11">
        <v>1</v>
      </c>
      <c r="B25" s="12" t="s">
        <v>0</v>
      </c>
      <c r="C25" s="13">
        <v>17510</v>
      </c>
      <c r="D25" s="13">
        <v>20060</v>
      </c>
      <c r="E25" s="13">
        <v>8670</v>
      </c>
      <c r="F25" s="13">
        <v>14110</v>
      </c>
      <c r="G25" s="13">
        <v>18700</v>
      </c>
      <c r="H25" s="13">
        <v>18700</v>
      </c>
      <c r="I25" s="13"/>
      <c r="J25" s="13"/>
      <c r="K25" s="13"/>
      <c r="L25" s="13"/>
      <c r="M25" s="13"/>
      <c r="N25" s="13"/>
      <c r="O25" s="13"/>
      <c r="P25" s="14">
        <f>C25+D25+E25+F25+G25+H25+I25+J25+K25+L25+M25+N25+O25</f>
        <v>97750</v>
      </c>
    </row>
    <row r="26" spans="1:16" ht="13.5" thickBot="1">
      <c r="A26" s="15"/>
      <c r="B26" s="16" t="s">
        <v>17</v>
      </c>
      <c r="C26" s="17">
        <f aca="true" t="shared" si="2" ref="C26:P26">SUM(C25:C25)</f>
        <v>17510</v>
      </c>
      <c r="D26" s="17">
        <f t="shared" si="2"/>
        <v>20060</v>
      </c>
      <c r="E26" s="17">
        <f t="shared" si="2"/>
        <v>8670</v>
      </c>
      <c r="F26" s="17">
        <f t="shared" si="2"/>
        <v>14110</v>
      </c>
      <c r="G26" s="17">
        <f t="shared" si="2"/>
        <v>18700</v>
      </c>
      <c r="H26" s="17">
        <f t="shared" si="2"/>
        <v>18700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7">
        <f t="shared" si="2"/>
        <v>0</v>
      </c>
      <c r="P26" s="18">
        <f t="shared" si="2"/>
        <v>97750</v>
      </c>
    </row>
    <row r="28" ht="13.5" thickBot="1"/>
    <row r="29" spans="2:16" ht="13.5" thickBot="1">
      <c r="B29" s="24" t="s">
        <v>21</v>
      </c>
      <c r="C29" s="20">
        <f aca="true" t="shared" si="3" ref="C29:P29">C10+C19+C26</f>
        <v>93651.65</v>
      </c>
      <c r="D29" s="20">
        <f t="shared" si="3"/>
        <v>92941.72</v>
      </c>
      <c r="E29" s="20">
        <f t="shared" si="3"/>
        <v>69330.93</v>
      </c>
      <c r="F29" s="20">
        <f t="shared" si="3"/>
        <v>22000</v>
      </c>
      <c r="G29" s="20">
        <f t="shared" si="3"/>
        <v>40537.85</v>
      </c>
      <c r="H29" s="20">
        <f t="shared" si="3"/>
        <v>40537.85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0">
        <f t="shared" si="3"/>
        <v>0</v>
      </c>
      <c r="N29" s="20">
        <f t="shared" si="3"/>
        <v>0</v>
      </c>
      <c r="O29" s="20">
        <f t="shared" si="3"/>
        <v>0</v>
      </c>
      <c r="P29" s="25">
        <f t="shared" si="3"/>
        <v>359000</v>
      </c>
    </row>
    <row r="32" ht="26.25" customHeight="1"/>
    <row r="44" ht="26.25" customHeight="1"/>
    <row r="47" ht="33" customHeight="1"/>
  </sheetData>
  <sheetProtection/>
  <mergeCells count="4"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2021-02-23T12:19:26Z</cp:lastPrinted>
  <dcterms:created xsi:type="dcterms:W3CDTF">1996-10-14T23:33:28Z</dcterms:created>
  <dcterms:modified xsi:type="dcterms:W3CDTF">2021-04-02T08:08:34Z</dcterms:modified>
  <cp:category/>
  <cp:version/>
  <cp:contentType/>
  <cp:contentStatus/>
</cp:coreProperties>
</file>